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340" firstSheet="1" activeTab="1"/>
  </bookViews>
  <sheets>
    <sheet name="Лист2" sheetId="1" state="hidden" r:id="rId1"/>
    <sheet name="Лист3" sheetId="2" r:id="rId2"/>
  </sheets>
  <definedNames>
    <definedName name="_xlnm.Print_Titles" localSheetId="1">'Лист3'!$7:$7</definedName>
    <definedName name="_xlnm.Print_Area" localSheetId="1">'Лист3'!$A$1:$N$60</definedName>
  </definedNames>
  <calcPr fullCalcOnLoad="1"/>
</workbook>
</file>

<file path=xl/sharedStrings.xml><?xml version="1.0" encoding="utf-8"?>
<sst xmlns="http://schemas.openxmlformats.org/spreadsheetml/2006/main" count="80" uniqueCount="42">
  <si>
    <t>Перелік заходів Програми</t>
  </si>
  <si>
    <t>№ з/п</t>
  </si>
  <si>
    <t>1</t>
  </si>
  <si>
    <t>Виконавці</t>
  </si>
  <si>
    <t>Джерела фінансування</t>
  </si>
  <si>
    <t>у тому числі кошти:</t>
  </si>
  <si>
    <t>обласного бюджету</t>
  </si>
  <si>
    <t>Всього</t>
  </si>
  <si>
    <t xml:space="preserve">Територі-альна приналеж-ність </t>
  </si>
  <si>
    <t>держбюджету</t>
  </si>
  <si>
    <t>місцевих бюджетів</t>
  </si>
  <si>
    <t>I етап</t>
  </si>
  <si>
    <t>II етап</t>
  </si>
  <si>
    <t>інших джерел</t>
  </si>
  <si>
    <t>Обсяг фінансових ресурсів, тис. грн</t>
  </si>
  <si>
    <t>Чернігівська область</t>
  </si>
  <si>
    <t>Чернігівської області на 2014 - 2020 роки</t>
  </si>
  <si>
    <t xml:space="preserve">Всього: </t>
  </si>
  <si>
    <t xml:space="preserve">Зміни до напрямів діяльності та заходів Програми охорони навколишнього природного середовища </t>
  </si>
  <si>
    <t>Охорона та раціональне використання природних рослинних ресурсів, збереження природно-заповідного фонду</t>
  </si>
  <si>
    <t>Всього за розділом "Охорона та раціональне використання природних рослинних ресурсів, збереження природно-заповідного фонду"</t>
  </si>
  <si>
    <t>Раціональне використання, зберігання і утилізація відходів виробництва та побутових відходів</t>
  </si>
  <si>
    <t>Всього за розділом "Раціональне використання, зберігання і утилізація відходів виробництва та побутових відходів"</t>
  </si>
  <si>
    <t>Очікуваний результат</t>
  </si>
  <si>
    <t>58-1</t>
  </si>
  <si>
    <t>Облаштування сміттєзвалищ у Коропському, Ріпкинському, Сосницькому районах та інших районах області</t>
  </si>
  <si>
    <t>В.о. директора Департаменту екології та природних                 ресурсів облдержадміністрації</t>
  </si>
  <si>
    <t>В.А. Новак</t>
  </si>
  <si>
    <t>43-8</t>
  </si>
  <si>
    <t>Додаток  
до рішення тринадцятої сесії                обласної ради сьомого скликання                                   _____________ 2018 року № _________</t>
  </si>
  <si>
    <t xml:space="preserve">Недопущення неконтрольованого епідеміологічного стану, негативного впливу на навколишнє природне середовище і здоров'я людей </t>
  </si>
  <si>
    <t>Департамент АПР ЕПР ОДА, РЛП "Ялівщина"</t>
  </si>
  <si>
    <t xml:space="preserve">УКБ ОДА, Департамент ЕПР ОДА, Департмент ЖКГ, Коропська міська рада,  Департамент АПР ЕПР ОДА </t>
  </si>
  <si>
    <t>Охорона і раціональне використання земель</t>
  </si>
  <si>
    <t>38-1</t>
  </si>
  <si>
    <t>Реконструкція шахтного водоскиду ставка руслового площею 24,6 га на р.Лоска в с.Об’єднане Новгород-Сіверського району</t>
  </si>
  <si>
    <t>Новгород-Сіверський район</t>
  </si>
  <si>
    <t>УКБ ОДА,  Департамент ЕПР ОДА,       Н-Сіверська міська рада, Департамент АПР ЕПР ОДА</t>
  </si>
  <si>
    <t>Проведення заходів з впровадження інтегрованих методів захисту лісу від стовбурових шкідників в РЛП "Ялівщина"</t>
  </si>
  <si>
    <t>Всього за розділом "Охорона і раціональне використання земель"</t>
  </si>
  <si>
    <t>Захист соснових насаджень від верхівкового короїду</t>
  </si>
  <si>
    <t xml:space="preserve">Запобігання аварійного скиду водойми, недопущення руйнації дороги 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</si>
</sst>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0.0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0.0"/>
    <numFmt numFmtId="202" formatCode="[$-FC19]d\ mmmm\ yyyy\ &quot;г.&quot;"/>
  </numFmts>
  <fonts count="52">
    <font>
      <sz val="10"/>
      <name val="Arial Cyr"/>
      <family val="0"/>
    </font>
    <font>
      <sz val="8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b/>
      <sz val="15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8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theme="1"/>
      <name val="Times New Roman"/>
      <family val="1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180" fontId="49" fillId="0" borderId="10">
      <alignment horizontal="center" vertical="center" wrapText="1"/>
      <protection/>
    </xf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50">
    <xf numFmtId="0" fontId="0" fillId="0" borderId="0" xfId="0" applyAlignment="1">
      <alignment/>
    </xf>
    <xf numFmtId="0" fontId="5" fillId="0" borderId="10" xfId="0" applyFont="1" applyFill="1" applyBorder="1" applyAlignment="1">
      <alignment horizontal="left" vertical="top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2" fontId="5" fillId="0" borderId="1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justify"/>
    </xf>
    <xf numFmtId="0" fontId="9" fillId="0" borderId="10" xfId="0" applyFont="1" applyFill="1" applyBorder="1" applyAlignment="1">
      <alignment horizontal="center" vertical="center"/>
    </xf>
    <xf numFmtId="2" fontId="0" fillId="0" borderId="0" xfId="0" applyNumberFormat="1" applyFill="1" applyAlignment="1">
      <alignment/>
    </xf>
    <xf numFmtId="0" fontId="3" fillId="0" borderId="10" xfId="0" applyFont="1" applyFill="1" applyBorder="1" applyAlignment="1">
      <alignment horizontal="left" vertical="top" wrapText="1"/>
    </xf>
    <xf numFmtId="2" fontId="3" fillId="0" borderId="10" xfId="0" applyNumberFormat="1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/>
    </xf>
    <xf numFmtId="0" fontId="7" fillId="0" borderId="0" xfId="0" applyFont="1" applyFill="1" applyAlignment="1">
      <alignment vertical="top" wrapText="1"/>
    </xf>
    <xf numFmtId="0" fontId="0" fillId="0" borderId="11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2" fontId="0" fillId="0" borderId="0" xfId="0" applyNumberFormat="1" applyFill="1" applyBorder="1" applyAlignment="1">
      <alignment/>
    </xf>
    <xf numFmtId="2" fontId="0" fillId="0" borderId="0" xfId="0" applyNumberFormat="1" applyFill="1" applyAlignment="1">
      <alignment wrapText="1"/>
    </xf>
    <xf numFmtId="0" fontId="1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16" fontId="5" fillId="0" borderId="10" xfId="0" applyNumberFormat="1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32" borderId="10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vertical="top" wrapText="1"/>
    </xf>
    <xf numFmtId="0" fontId="9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8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center" vertical="top" wrapText="1"/>
    </xf>
    <xf numFmtId="0" fontId="0" fillId="0" borderId="13" xfId="0" applyFill="1" applyBorder="1" applyAlignment="1">
      <alignment horizontal="center" vertical="top" wrapText="1"/>
    </xf>
    <xf numFmtId="0" fontId="0" fillId="0" borderId="14" xfId="0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left" vertical="top" wrapText="1"/>
    </xf>
    <xf numFmtId="0" fontId="0" fillId="0" borderId="13" xfId="0" applyFill="1" applyBorder="1" applyAlignment="1">
      <alignment horizontal="left" vertical="top" wrapText="1"/>
    </xf>
    <xf numFmtId="0" fontId="0" fillId="0" borderId="14" xfId="0" applyFill="1" applyBorder="1" applyAlignment="1">
      <alignment horizontal="left" vertical="top" wrapText="1"/>
    </xf>
    <xf numFmtId="16" fontId="5" fillId="0" borderId="12" xfId="0" applyNumberFormat="1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left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43"/>
  <sheetViews>
    <sheetView tabSelected="1" view="pageBreakPreview" zoomScaleSheetLayoutView="100" workbookViewId="0" topLeftCell="A1">
      <selection activeCell="N9" sqref="N9:N15"/>
    </sheetView>
  </sheetViews>
  <sheetFormatPr defaultColWidth="9.00390625" defaultRowHeight="12.75"/>
  <cols>
    <col min="1" max="1" width="5.125" style="2" customWidth="1"/>
    <col min="2" max="2" width="34.125" style="2" customWidth="1"/>
    <col min="3" max="3" width="14.875" style="2" customWidth="1"/>
    <col min="4" max="4" width="15.875" style="2" customWidth="1"/>
    <col min="5" max="5" width="23.25390625" style="3" customWidth="1"/>
    <col min="6" max="6" width="11.25390625" style="2" customWidth="1"/>
    <col min="7" max="9" width="9.75390625" style="2" customWidth="1"/>
    <col min="10" max="10" width="10.75390625" style="2" customWidth="1"/>
    <col min="11" max="12" width="9.75390625" style="2" customWidth="1"/>
    <col min="13" max="13" width="12.625" style="2" customWidth="1"/>
    <col min="14" max="14" width="37.00390625" style="2" customWidth="1"/>
    <col min="15" max="16384" width="9.125" style="2" customWidth="1"/>
  </cols>
  <sheetData>
    <row r="1" spans="2:14" ht="77.25" customHeight="1">
      <c r="B1" s="3"/>
      <c r="K1" s="13"/>
      <c r="L1" s="13"/>
      <c r="M1" s="28" t="s">
        <v>29</v>
      </c>
      <c r="N1" s="28"/>
    </row>
    <row r="2" spans="1:13" ht="16.5" customHeight="1">
      <c r="A2" s="32" t="s">
        <v>18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ht="24.75" customHeight="1">
      <c r="A3" s="31" t="s">
        <v>16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</row>
    <row r="4" spans="1:14" ht="24.75" customHeight="1">
      <c r="A4" s="47" t="s">
        <v>1</v>
      </c>
      <c r="B4" s="29" t="s">
        <v>0</v>
      </c>
      <c r="C4" s="33" t="s">
        <v>8</v>
      </c>
      <c r="D4" s="29" t="s">
        <v>3</v>
      </c>
      <c r="E4" s="29" t="s">
        <v>4</v>
      </c>
      <c r="F4" s="29" t="s">
        <v>14</v>
      </c>
      <c r="G4" s="29"/>
      <c r="H4" s="29"/>
      <c r="I4" s="29"/>
      <c r="J4" s="29"/>
      <c r="K4" s="29"/>
      <c r="L4" s="29"/>
      <c r="M4" s="29"/>
      <c r="N4" s="29" t="s">
        <v>23</v>
      </c>
    </row>
    <row r="5" spans="1:14" ht="18" customHeight="1">
      <c r="A5" s="47"/>
      <c r="B5" s="29"/>
      <c r="C5" s="33"/>
      <c r="D5" s="29"/>
      <c r="E5" s="29"/>
      <c r="F5" s="29" t="s">
        <v>7</v>
      </c>
      <c r="G5" s="29" t="s">
        <v>11</v>
      </c>
      <c r="H5" s="29"/>
      <c r="I5" s="29"/>
      <c r="J5" s="29" t="s">
        <v>12</v>
      </c>
      <c r="K5" s="29"/>
      <c r="L5" s="29"/>
      <c r="M5" s="29"/>
      <c r="N5" s="30"/>
    </row>
    <row r="6" spans="1:14" ht="23.25" customHeight="1">
      <c r="A6" s="47"/>
      <c r="B6" s="29"/>
      <c r="C6" s="33"/>
      <c r="D6" s="29"/>
      <c r="E6" s="29"/>
      <c r="F6" s="29"/>
      <c r="G6" s="8">
        <v>2014</v>
      </c>
      <c r="H6" s="8">
        <v>2015</v>
      </c>
      <c r="I6" s="8">
        <v>2016</v>
      </c>
      <c r="J6" s="8">
        <v>2017</v>
      </c>
      <c r="K6" s="8">
        <v>2018</v>
      </c>
      <c r="L6" s="8">
        <v>2019</v>
      </c>
      <c r="M6" s="8">
        <v>2020</v>
      </c>
      <c r="N6" s="30"/>
    </row>
    <row r="7" spans="1:14" ht="15" customHeight="1">
      <c r="A7" s="6" t="s">
        <v>2</v>
      </c>
      <c r="B7" s="6">
        <v>2</v>
      </c>
      <c r="C7" s="6">
        <v>3</v>
      </c>
      <c r="D7" s="6">
        <v>5</v>
      </c>
      <c r="E7" s="6">
        <v>6</v>
      </c>
      <c r="F7" s="6">
        <v>7</v>
      </c>
      <c r="G7" s="6">
        <v>9</v>
      </c>
      <c r="H7" s="6">
        <v>10</v>
      </c>
      <c r="I7" s="6">
        <v>11</v>
      </c>
      <c r="J7" s="6">
        <v>12</v>
      </c>
      <c r="K7" s="6">
        <v>13</v>
      </c>
      <c r="L7" s="6">
        <v>14</v>
      </c>
      <c r="M7" s="6">
        <v>15</v>
      </c>
      <c r="N7" s="6">
        <v>16</v>
      </c>
    </row>
    <row r="8" spans="1:14" ht="21.75" customHeight="1">
      <c r="A8" s="24" t="s">
        <v>33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</row>
    <row r="9" spans="1:14" ht="15.75" customHeight="1">
      <c r="A9" s="25" t="s">
        <v>34</v>
      </c>
      <c r="B9" s="26" t="s">
        <v>35</v>
      </c>
      <c r="C9" s="21" t="s">
        <v>36</v>
      </c>
      <c r="D9" s="22" t="s">
        <v>37</v>
      </c>
      <c r="E9" s="1"/>
      <c r="F9" s="4"/>
      <c r="G9" s="4"/>
      <c r="H9" s="4"/>
      <c r="I9" s="4"/>
      <c r="J9" s="4"/>
      <c r="K9" s="5"/>
      <c r="L9" s="5"/>
      <c r="M9" s="5"/>
      <c r="N9" s="27" t="s">
        <v>41</v>
      </c>
    </row>
    <row r="10" spans="1:14" ht="15.75" customHeight="1">
      <c r="A10" s="25"/>
      <c r="B10" s="26"/>
      <c r="C10" s="21"/>
      <c r="D10" s="22"/>
      <c r="E10" s="1" t="s">
        <v>7</v>
      </c>
      <c r="F10" s="4">
        <f>SUM(G10:M10)</f>
        <v>1555.1</v>
      </c>
      <c r="G10" s="4">
        <f>SUM(G12:G15)</f>
        <v>0</v>
      </c>
      <c r="H10" s="4">
        <f aca="true" t="shared" si="0" ref="H10:M10">SUM(H12:H15)</f>
        <v>0</v>
      </c>
      <c r="I10" s="4">
        <f t="shared" si="0"/>
        <v>0</v>
      </c>
      <c r="J10" s="4">
        <f t="shared" si="0"/>
        <v>110</v>
      </c>
      <c r="K10" s="4">
        <f t="shared" si="0"/>
        <v>1445.1</v>
      </c>
      <c r="L10" s="4">
        <f t="shared" si="0"/>
        <v>0</v>
      </c>
      <c r="M10" s="4">
        <f t="shared" si="0"/>
        <v>0</v>
      </c>
      <c r="N10" s="27"/>
    </row>
    <row r="11" spans="1:14" ht="16.5" customHeight="1">
      <c r="A11" s="25"/>
      <c r="B11" s="26"/>
      <c r="C11" s="21"/>
      <c r="D11" s="22"/>
      <c r="E11" s="1" t="s">
        <v>5</v>
      </c>
      <c r="F11" s="4"/>
      <c r="G11" s="4"/>
      <c r="H11" s="4"/>
      <c r="I11" s="4"/>
      <c r="J11" s="4"/>
      <c r="K11" s="5"/>
      <c r="L11" s="5"/>
      <c r="M11" s="5"/>
      <c r="N11" s="27"/>
    </row>
    <row r="12" spans="1:14" ht="16.5" customHeight="1">
      <c r="A12" s="25"/>
      <c r="B12" s="26"/>
      <c r="C12" s="21"/>
      <c r="D12" s="22"/>
      <c r="E12" s="1" t="s">
        <v>9</v>
      </c>
      <c r="F12" s="4">
        <f>SUM(G12:M12)</f>
        <v>0</v>
      </c>
      <c r="G12" s="4"/>
      <c r="H12" s="4"/>
      <c r="I12" s="4"/>
      <c r="J12" s="4"/>
      <c r="K12" s="5"/>
      <c r="L12" s="5"/>
      <c r="M12" s="5"/>
      <c r="N12" s="27"/>
    </row>
    <row r="13" spans="1:14" ht="18" customHeight="1">
      <c r="A13" s="25"/>
      <c r="B13" s="26"/>
      <c r="C13" s="21"/>
      <c r="D13" s="22"/>
      <c r="E13" s="1" t="s">
        <v>6</v>
      </c>
      <c r="F13" s="4">
        <f>SUM(G13:M13)</f>
        <v>1555.1</v>
      </c>
      <c r="G13" s="4"/>
      <c r="H13" s="4"/>
      <c r="I13" s="4"/>
      <c r="J13" s="4">
        <v>110</v>
      </c>
      <c r="K13" s="4">
        <v>1445.1</v>
      </c>
      <c r="L13" s="5"/>
      <c r="M13" s="5"/>
      <c r="N13" s="27"/>
    </row>
    <row r="14" spans="1:14" ht="18" customHeight="1">
      <c r="A14" s="25"/>
      <c r="B14" s="26"/>
      <c r="C14" s="21"/>
      <c r="D14" s="22"/>
      <c r="E14" s="1" t="s">
        <v>10</v>
      </c>
      <c r="F14" s="4">
        <f>SUM(G14:M14)</f>
        <v>0</v>
      </c>
      <c r="G14" s="4"/>
      <c r="H14" s="4"/>
      <c r="I14" s="4"/>
      <c r="J14" s="4"/>
      <c r="K14" s="5"/>
      <c r="L14" s="5"/>
      <c r="M14" s="5"/>
      <c r="N14" s="27"/>
    </row>
    <row r="15" spans="1:14" ht="18.75" customHeight="1">
      <c r="A15" s="25"/>
      <c r="B15" s="26"/>
      <c r="C15" s="21"/>
      <c r="D15" s="22"/>
      <c r="E15" s="1" t="s">
        <v>13</v>
      </c>
      <c r="F15" s="4">
        <f>SUM(G15:M15)</f>
        <v>0</v>
      </c>
      <c r="G15" s="4"/>
      <c r="H15" s="4"/>
      <c r="I15" s="4"/>
      <c r="J15" s="4"/>
      <c r="K15" s="5"/>
      <c r="L15" s="5"/>
      <c r="M15" s="5"/>
      <c r="N15" s="27"/>
    </row>
    <row r="16" spans="1:14" ht="16.5" customHeight="1">
      <c r="A16" s="19"/>
      <c r="B16" s="20" t="s">
        <v>39</v>
      </c>
      <c r="C16" s="21"/>
      <c r="D16" s="22"/>
      <c r="E16" s="10"/>
      <c r="F16" s="4"/>
      <c r="G16" s="4"/>
      <c r="H16" s="4"/>
      <c r="I16" s="4"/>
      <c r="J16" s="4"/>
      <c r="K16" s="5"/>
      <c r="L16" s="5"/>
      <c r="M16" s="5"/>
      <c r="N16" s="23"/>
    </row>
    <row r="17" spans="1:14" ht="16.5" customHeight="1">
      <c r="A17" s="19"/>
      <c r="B17" s="20"/>
      <c r="C17" s="21"/>
      <c r="D17" s="22"/>
      <c r="E17" s="10" t="s">
        <v>7</v>
      </c>
      <c r="F17" s="11">
        <v>32862.63</v>
      </c>
      <c r="G17" s="11">
        <v>1804.44</v>
      </c>
      <c r="H17" s="11">
        <v>5280</v>
      </c>
      <c r="I17" s="11">
        <v>9307.03</v>
      </c>
      <c r="J17" s="11">
        <v>5926.0599999999995</v>
      </c>
      <c r="K17" s="11">
        <v>1445.1</v>
      </c>
      <c r="L17" s="11">
        <v>4550</v>
      </c>
      <c r="M17" s="11">
        <v>4550</v>
      </c>
      <c r="N17" s="23"/>
    </row>
    <row r="18" spans="1:14" ht="18" customHeight="1">
      <c r="A18" s="19"/>
      <c r="B18" s="20"/>
      <c r="C18" s="21"/>
      <c r="D18" s="22"/>
      <c r="E18" s="10" t="s">
        <v>5</v>
      </c>
      <c r="F18" s="11"/>
      <c r="G18" s="11"/>
      <c r="H18" s="11"/>
      <c r="I18" s="11"/>
      <c r="J18" s="11"/>
      <c r="K18" s="12"/>
      <c r="L18" s="12"/>
      <c r="M18" s="12"/>
      <c r="N18" s="23"/>
    </row>
    <row r="19" spans="1:14" ht="16.5" customHeight="1">
      <c r="A19" s="19"/>
      <c r="B19" s="20"/>
      <c r="C19" s="21"/>
      <c r="D19" s="22"/>
      <c r="E19" s="10" t="s">
        <v>9</v>
      </c>
      <c r="F19" s="11">
        <v>24056</v>
      </c>
      <c r="G19" s="11">
        <v>1800</v>
      </c>
      <c r="H19" s="11">
        <v>4610</v>
      </c>
      <c r="I19" s="11">
        <v>6246</v>
      </c>
      <c r="J19" s="11">
        <v>3800</v>
      </c>
      <c r="K19" s="11">
        <v>0</v>
      </c>
      <c r="L19" s="11">
        <v>3800</v>
      </c>
      <c r="M19" s="11">
        <v>3800</v>
      </c>
      <c r="N19" s="23"/>
    </row>
    <row r="20" spans="1:14" ht="20.25" customHeight="1">
      <c r="A20" s="19"/>
      <c r="B20" s="20"/>
      <c r="C20" s="21"/>
      <c r="D20" s="22"/>
      <c r="E20" s="10" t="s">
        <v>6</v>
      </c>
      <c r="F20" s="11">
        <v>8506.630000000001</v>
      </c>
      <c r="G20" s="11">
        <v>4.44</v>
      </c>
      <c r="H20" s="11">
        <v>570</v>
      </c>
      <c r="I20" s="11">
        <v>3011.03</v>
      </c>
      <c r="J20" s="11">
        <v>2076.06</v>
      </c>
      <c r="K20" s="11">
        <v>1445.1</v>
      </c>
      <c r="L20" s="11">
        <v>700</v>
      </c>
      <c r="M20" s="11">
        <v>700</v>
      </c>
      <c r="N20" s="23"/>
    </row>
    <row r="21" spans="1:14" ht="18.75" customHeight="1">
      <c r="A21" s="19"/>
      <c r="B21" s="20"/>
      <c r="C21" s="21"/>
      <c r="D21" s="22"/>
      <c r="E21" s="10" t="s">
        <v>10</v>
      </c>
      <c r="F21" s="11">
        <v>300</v>
      </c>
      <c r="G21" s="11">
        <v>0</v>
      </c>
      <c r="H21" s="11">
        <v>100</v>
      </c>
      <c r="I21" s="11">
        <v>50</v>
      </c>
      <c r="J21" s="11">
        <v>50</v>
      </c>
      <c r="K21" s="11">
        <v>0</v>
      </c>
      <c r="L21" s="11">
        <v>50</v>
      </c>
      <c r="M21" s="11">
        <v>50</v>
      </c>
      <c r="N21" s="23"/>
    </row>
    <row r="22" spans="1:14" ht="18" customHeight="1">
      <c r="A22" s="19"/>
      <c r="B22" s="20"/>
      <c r="C22" s="21"/>
      <c r="D22" s="22"/>
      <c r="E22" s="10" t="s">
        <v>13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23"/>
    </row>
    <row r="23" spans="1:14" ht="18" customHeight="1">
      <c r="A23" s="24" t="s">
        <v>19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</row>
    <row r="24" spans="1:14" ht="18" customHeight="1">
      <c r="A24" s="35" t="s">
        <v>28</v>
      </c>
      <c r="B24" s="27" t="s">
        <v>38</v>
      </c>
      <c r="C24" s="21" t="s">
        <v>15</v>
      </c>
      <c r="D24" s="44" t="s">
        <v>31</v>
      </c>
      <c r="E24" s="1"/>
      <c r="F24" s="4"/>
      <c r="G24" s="4"/>
      <c r="H24" s="4"/>
      <c r="I24" s="4"/>
      <c r="J24" s="4"/>
      <c r="K24" s="5"/>
      <c r="L24" s="5"/>
      <c r="M24" s="5"/>
      <c r="N24" s="27" t="s">
        <v>40</v>
      </c>
    </row>
    <row r="25" spans="1:14" ht="18" customHeight="1">
      <c r="A25" s="48"/>
      <c r="B25" s="27"/>
      <c r="C25" s="21"/>
      <c r="D25" s="45"/>
      <c r="E25" s="1" t="s">
        <v>7</v>
      </c>
      <c r="F25" s="4">
        <f>SUM(G25:M25)</f>
        <v>199</v>
      </c>
      <c r="G25" s="4">
        <f>SUM(G27:G30)</f>
        <v>0</v>
      </c>
      <c r="H25" s="4">
        <f aca="true" t="shared" si="1" ref="H25:M25">SUM(H27:H30)</f>
        <v>0</v>
      </c>
      <c r="I25" s="4">
        <f t="shared" si="1"/>
        <v>0</v>
      </c>
      <c r="J25" s="4">
        <f t="shared" si="1"/>
        <v>0</v>
      </c>
      <c r="K25" s="4">
        <f t="shared" si="1"/>
        <v>199</v>
      </c>
      <c r="L25" s="4">
        <f t="shared" si="1"/>
        <v>0</v>
      </c>
      <c r="M25" s="4">
        <f t="shared" si="1"/>
        <v>0</v>
      </c>
      <c r="N25" s="27"/>
    </row>
    <row r="26" spans="1:14" ht="18" customHeight="1">
      <c r="A26" s="48"/>
      <c r="B26" s="27"/>
      <c r="C26" s="21"/>
      <c r="D26" s="45"/>
      <c r="E26" s="1" t="s">
        <v>5</v>
      </c>
      <c r="F26" s="4"/>
      <c r="G26" s="4"/>
      <c r="H26" s="4"/>
      <c r="I26" s="4"/>
      <c r="J26" s="4"/>
      <c r="K26" s="5"/>
      <c r="L26" s="5"/>
      <c r="M26" s="5"/>
      <c r="N26" s="27"/>
    </row>
    <row r="27" spans="1:14" ht="18" customHeight="1">
      <c r="A27" s="48"/>
      <c r="B27" s="27"/>
      <c r="C27" s="21"/>
      <c r="D27" s="45"/>
      <c r="E27" s="1" t="s">
        <v>9</v>
      </c>
      <c r="F27" s="4">
        <f>SUM(G27:M27)</f>
        <v>0</v>
      </c>
      <c r="G27" s="4"/>
      <c r="H27" s="4"/>
      <c r="I27" s="4"/>
      <c r="J27" s="4"/>
      <c r="K27" s="5"/>
      <c r="L27" s="5"/>
      <c r="M27" s="5"/>
      <c r="N27" s="27"/>
    </row>
    <row r="28" spans="1:14" ht="18" customHeight="1">
      <c r="A28" s="48"/>
      <c r="B28" s="27"/>
      <c r="C28" s="21"/>
      <c r="D28" s="45"/>
      <c r="E28" s="1" t="s">
        <v>6</v>
      </c>
      <c r="F28" s="4">
        <f>SUM(G28:M28)</f>
        <v>199</v>
      </c>
      <c r="G28" s="4"/>
      <c r="H28" s="4"/>
      <c r="I28" s="4"/>
      <c r="J28" s="4"/>
      <c r="K28" s="4">
        <v>199</v>
      </c>
      <c r="L28" s="4"/>
      <c r="M28" s="4"/>
      <c r="N28" s="27"/>
    </row>
    <row r="29" spans="1:14" ht="18" customHeight="1">
      <c r="A29" s="48"/>
      <c r="B29" s="27"/>
      <c r="C29" s="21"/>
      <c r="D29" s="45"/>
      <c r="E29" s="1" t="s">
        <v>10</v>
      </c>
      <c r="F29" s="4">
        <f>SUM(G29:M29)</f>
        <v>0</v>
      </c>
      <c r="G29" s="4"/>
      <c r="H29" s="4"/>
      <c r="I29" s="4"/>
      <c r="J29" s="4"/>
      <c r="K29" s="4"/>
      <c r="L29" s="4"/>
      <c r="M29" s="4"/>
      <c r="N29" s="27"/>
    </row>
    <row r="30" spans="1:14" ht="18" customHeight="1">
      <c r="A30" s="49"/>
      <c r="B30" s="27"/>
      <c r="C30" s="21"/>
      <c r="D30" s="46"/>
      <c r="E30" s="1" t="s">
        <v>13</v>
      </c>
      <c r="F30" s="4">
        <f>SUM(G30:M30)</f>
        <v>0</v>
      </c>
      <c r="G30" s="4"/>
      <c r="H30" s="4"/>
      <c r="I30" s="4"/>
      <c r="J30" s="4"/>
      <c r="K30" s="5"/>
      <c r="L30" s="5"/>
      <c r="M30" s="5"/>
      <c r="N30" s="27"/>
    </row>
    <row r="31" spans="1:14" ht="18" customHeight="1">
      <c r="A31" s="19"/>
      <c r="B31" s="20" t="s">
        <v>20</v>
      </c>
      <c r="C31" s="21"/>
      <c r="D31" s="22"/>
      <c r="E31" s="10"/>
      <c r="F31" s="4"/>
      <c r="G31" s="4"/>
      <c r="H31" s="4"/>
      <c r="I31" s="4"/>
      <c r="J31" s="4"/>
      <c r="K31" s="5"/>
      <c r="L31" s="5"/>
      <c r="M31" s="5"/>
      <c r="N31" s="23"/>
    </row>
    <row r="32" spans="1:14" ht="18" customHeight="1">
      <c r="A32" s="19"/>
      <c r="B32" s="20"/>
      <c r="C32" s="21"/>
      <c r="D32" s="22"/>
      <c r="E32" s="10" t="s">
        <v>7</v>
      </c>
      <c r="F32" s="11">
        <v>25702.28</v>
      </c>
      <c r="G32" s="11">
        <v>199.9</v>
      </c>
      <c r="H32" s="11">
        <v>499.08000000000004</v>
      </c>
      <c r="I32" s="11">
        <v>1662.7</v>
      </c>
      <c r="J32" s="11">
        <v>7226.8</v>
      </c>
      <c r="K32" s="11">
        <v>5334</v>
      </c>
      <c r="L32" s="11">
        <v>5389.9</v>
      </c>
      <c r="M32" s="11">
        <v>5389.9</v>
      </c>
      <c r="N32" s="23"/>
    </row>
    <row r="33" spans="1:14" ht="18" customHeight="1">
      <c r="A33" s="19"/>
      <c r="B33" s="20"/>
      <c r="C33" s="21"/>
      <c r="D33" s="22"/>
      <c r="E33" s="10" t="s">
        <v>5</v>
      </c>
      <c r="F33" s="11"/>
      <c r="G33" s="11"/>
      <c r="H33" s="11"/>
      <c r="I33" s="11"/>
      <c r="J33" s="11"/>
      <c r="K33" s="12"/>
      <c r="L33" s="12"/>
      <c r="M33" s="12"/>
      <c r="N33" s="23"/>
    </row>
    <row r="34" spans="1:14" s="14" customFormat="1" ht="18" customHeight="1">
      <c r="A34" s="19"/>
      <c r="B34" s="20"/>
      <c r="C34" s="21"/>
      <c r="D34" s="22"/>
      <c r="E34" s="10" t="s">
        <v>9</v>
      </c>
      <c r="F34" s="11">
        <v>20000</v>
      </c>
      <c r="G34" s="11">
        <v>0</v>
      </c>
      <c r="H34" s="11">
        <v>0</v>
      </c>
      <c r="I34" s="11">
        <v>0</v>
      </c>
      <c r="J34" s="11">
        <v>5000</v>
      </c>
      <c r="K34" s="11">
        <v>5000</v>
      </c>
      <c r="L34" s="11">
        <v>5000</v>
      </c>
      <c r="M34" s="11">
        <v>5000</v>
      </c>
      <c r="N34" s="23"/>
    </row>
    <row r="35" spans="1:14" s="15" customFormat="1" ht="18" customHeight="1">
      <c r="A35" s="19"/>
      <c r="B35" s="20"/>
      <c r="C35" s="21"/>
      <c r="D35" s="22"/>
      <c r="E35" s="10" t="s">
        <v>6</v>
      </c>
      <c r="F35" s="11">
        <v>5002.28</v>
      </c>
      <c r="G35" s="11">
        <v>99.9</v>
      </c>
      <c r="H35" s="11">
        <v>399.08000000000004</v>
      </c>
      <c r="I35" s="11">
        <v>1562.7</v>
      </c>
      <c r="J35" s="11">
        <v>2126.8</v>
      </c>
      <c r="K35" s="11">
        <v>234</v>
      </c>
      <c r="L35" s="11">
        <v>289.9</v>
      </c>
      <c r="M35" s="11">
        <v>289.9</v>
      </c>
      <c r="N35" s="23"/>
    </row>
    <row r="36" spans="1:14" s="15" customFormat="1" ht="18" customHeight="1">
      <c r="A36" s="19"/>
      <c r="B36" s="20"/>
      <c r="C36" s="21"/>
      <c r="D36" s="22"/>
      <c r="E36" s="10" t="s">
        <v>10</v>
      </c>
      <c r="F36" s="11">
        <v>700</v>
      </c>
      <c r="G36" s="11">
        <v>100</v>
      </c>
      <c r="H36" s="11">
        <v>100</v>
      </c>
      <c r="I36" s="11">
        <v>100</v>
      </c>
      <c r="J36" s="11">
        <v>100</v>
      </c>
      <c r="K36" s="11">
        <v>100</v>
      </c>
      <c r="L36" s="11">
        <v>100</v>
      </c>
      <c r="M36" s="11">
        <v>100</v>
      </c>
      <c r="N36" s="23"/>
    </row>
    <row r="37" spans="1:14" s="15" customFormat="1" ht="18" customHeight="1">
      <c r="A37" s="19"/>
      <c r="B37" s="20"/>
      <c r="C37" s="21"/>
      <c r="D37" s="22"/>
      <c r="E37" s="10" t="s">
        <v>13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23"/>
    </row>
    <row r="38" spans="1:14" s="15" customFormat="1" ht="18" customHeight="1">
      <c r="A38" s="24" t="s">
        <v>21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</row>
    <row r="39" spans="1:14" s="15" customFormat="1" ht="18" customHeight="1">
      <c r="A39" s="35" t="s">
        <v>24</v>
      </c>
      <c r="B39" s="38" t="s">
        <v>25</v>
      </c>
      <c r="C39" s="41" t="s">
        <v>15</v>
      </c>
      <c r="D39" s="22" t="s">
        <v>32</v>
      </c>
      <c r="E39" s="1"/>
      <c r="F39" s="4"/>
      <c r="G39" s="4"/>
      <c r="H39" s="4"/>
      <c r="I39" s="4"/>
      <c r="J39" s="4"/>
      <c r="K39" s="5"/>
      <c r="L39" s="5"/>
      <c r="M39" s="5"/>
      <c r="N39" s="26" t="s">
        <v>30</v>
      </c>
    </row>
    <row r="40" spans="1:14" s="15" customFormat="1" ht="18" customHeight="1">
      <c r="A40" s="36"/>
      <c r="B40" s="39"/>
      <c r="C40" s="39"/>
      <c r="D40" s="22"/>
      <c r="E40" s="1" t="s">
        <v>7</v>
      </c>
      <c r="F40" s="4">
        <f>SUM(G40:M40)</f>
        <v>399.8</v>
      </c>
      <c r="G40" s="4">
        <f aca="true" t="shared" si="2" ref="G40:M40">SUM(G42:G45)</f>
        <v>0</v>
      </c>
      <c r="H40" s="4">
        <f t="shared" si="2"/>
        <v>0</v>
      </c>
      <c r="I40" s="4">
        <f t="shared" si="2"/>
        <v>199.9</v>
      </c>
      <c r="J40" s="4">
        <f t="shared" si="2"/>
        <v>199.9</v>
      </c>
      <c r="K40" s="4">
        <f t="shared" si="2"/>
        <v>0</v>
      </c>
      <c r="L40" s="4">
        <f t="shared" si="2"/>
        <v>0</v>
      </c>
      <c r="M40" s="4">
        <f t="shared" si="2"/>
        <v>0</v>
      </c>
      <c r="N40" s="26"/>
    </row>
    <row r="41" spans="1:14" s="15" customFormat="1" ht="18" customHeight="1">
      <c r="A41" s="36"/>
      <c r="B41" s="39"/>
      <c r="C41" s="39"/>
      <c r="D41" s="22"/>
      <c r="E41" s="1" t="s">
        <v>5</v>
      </c>
      <c r="F41" s="4"/>
      <c r="G41" s="4"/>
      <c r="H41" s="4"/>
      <c r="I41" s="4"/>
      <c r="J41" s="4"/>
      <c r="K41" s="5"/>
      <c r="L41" s="5"/>
      <c r="M41" s="5"/>
      <c r="N41" s="26"/>
    </row>
    <row r="42" spans="1:14" s="15" customFormat="1" ht="18" customHeight="1">
      <c r="A42" s="36"/>
      <c r="B42" s="39"/>
      <c r="C42" s="39"/>
      <c r="D42" s="22"/>
      <c r="E42" s="1" t="s">
        <v>9</v>
      </c>
      <c r="F42" s="4">
        <f>SUM(G42:M42)</f>
        <v>0</v>
      </c>
      <c r="G42" s="4"/>
      <c r="H42" s="4"/>
      <c r="I42" s="4"/>
      <c r="J42" s="4"/>
      <c r="K42" s="5"/>
      <c r="L42" s="5"/>
      <c r="M42" s="5"/>
      <c r="N42" s="26"/>
    </row>
    <row r="43" spans="1:14" s="15" customFormat="1" ht="18" customHeight="1">
      <c r="A43" s="36"/>
      <c r="B43" s="39"/>
      <c r="C43" s="39"/>
      <c r="D43" s="22"/>
      <c r="E43" s="1" t="s">
        <v>6</v>
      </c>
      <c r="F43" s="4">
        <f>SUM(G43:M43)</f>
        <v>399.8</v>
      </c>
      <c r="G43" s="4"/>
      <c r="H43" s="4"/>
      <c r="I43" s="4">
        <v>199.9</v>
      </c>
      <c r="J43" s="4">
        <v>199.9</v>
      </c>
      <c r="K43" s="4">
        <v>0</v>
      </c>
      <c r="L43" s="5"/>
      <c r="M43" s="5"/>
      <c r="N43" s="26"/>
    </row>
    <row r="44" spans="1:14" s="15" customFormat="1" ht="18" customHeight="1">
      <c r="A44" s="36"/>
      <c r="B44" s="39"/>
      <c r="C44" s="39"/>
      <c r="D44" s="22"/>
      <c r="E44" s="1" t="s">
        <v>10</v>
      </c>
      <c r="F44" s="4">
        <f>SUM(G44:M44)</f>
        <v>0</v>
      </c>
      <c r="G44" s="4"/>
      <c r="H44" s="4"/>
      <c r="I44" s="4"/>
      <c r="J44" s="4"/>
      <c r="K44" s="5"/>
      <c r="L44" s="5"/>
      <c r="M44" s="5"/>
      <c r="N44" s="26"/>
    </row>
    <row r="45" spans="1:14" s="15" customFormat="1" ht="38.25" customHeight="1">
      <c r="A45" s="37"/>
      <c r="B45" s="40"/>
      <c r="C45" s="40"/>
      <c r="D45" s="22"/>
      <c r="E45" s="1" t="s">
        <v>13</v>
      </c>
      <c r="F45" s="4">
        <f>SUM(G45:M45)</f>
        <v>0</v>
      </c>
      <c r="G45" s="4"/>
      <c r="H45" s="4"/>
      <c r="I45" s="4"/>
      <c r="J45" s="4"/>
      <c r="K45" s="5"/>
      <c r="L45" s="5"/>
      <c r="M45" s="5"/>
      <c r="N45" s="26"/>
    </row>
    <row r="46" spans="1:14" s="15" customFormat="1" ht="18" customHeight="1">
      <c r="A46" s="25"/>
      <c r="B46" s="20" t="s">
        <v>22</v>
      </c>
      <c r="C46" s="21"/>
      <c r="D46" s="22"/>
      <c r="E46" s="10"/>
      <c r="F46" s="4"/>
      <c r="G46" s="4"/>
      <c r="H46" s="4"/>
      <c r="I46" s="4"/>
      <c r="J46" s="4"/>
      <c r="K46" s="5"/>
      <c r="L46" s="5"/>
      <c r="M46" s="5"/>
      <c r="N46" s="23"/>
    </row>
    <row r="47" spans="1:14" s="15" customFormat="1" ht="18" customHeight="1">
      <c r="A47" s="25"/>
      <c r="B47" s="20"/>
      <c r="C47" s="21"/>
      <c r="D47" s="22"/>
      <c r="E47" s="10" t="s">
        <v>7</v>
      </c>
      <c r="F47" s="11">
        <v>138328.95814</v>
      </c>
      <c r="G47" s="11">
        <v>12619.3</v>
      </c>
      <c r="H47" s="11">
        <v>25398.800000000003</v>
      </c>
      <c r="I47" s="11">
        <v>37870.95814</v>
      </c>
      <c r="J47" s="11">
        <v>27199.9</v>
      </c>
      <c r="K47" s="11">
        <v>27500</v>
      </c>
      <c r="L47" s="11">
        <v>4640</v>
      </c>
      <c r="M47" s="11">
        <v>3100</v>
      </c>
      <c r="N47" s="23"/>
    </row>
    <row r="48" spans="1:14" s="15" customFormat="1" ht="18" customHeight="1">
      <c r="A48" s="25"/>
      <c r="B48" s="20"/>
      <c r="C48" s="21"/>
      <c r="D48" s="22"/>
      <c r="E48" s="10" t="s">
        <v>5</v>
      </c>
      <c r="F48" s="11"/>
      <c r="G48" s="11"/>
      <c r="H48" s="11"/>
      <c r="I48" s="11"/>
      <c r="J48" s="11"/>
      <c r="K48" s="12"/>
      <c r="L48" s="12"/>
      <c r="M48" s="12"/>
      <c r="N48" s="23"/>
    </row>
    <row r="49" spans="1:14" s="15" customFormat="1" ht="18" customHeight="1">
      <c r="A49" s="25"/>
      <c r="B49" s="20"/>
      <c r="C49" s="21"/>
      <c r="D49" s="22"/>
      <c r="E49" s="10" t="s">
        <v>9</v>
      </c>
      <c r="F49" s="11">
        <v>119145</v>
      </c>
      <c r="G49" s="11">
        <v>7400</v>
      </c>
      <c r="H49" s="11">
        <v>22857.9</v>
      </c>
      <c r="I49" s="11">
        <v>33847.1</v>
      </c>
      <c r="J49" s="11">
        <v>26500</v>
      </c>
      <c r="K49" s="11">
        <v>25000</v>
      </c>
      <c r="L49" s="11">
        <v>2540</v>
      </c>
      <c r="M49" s="11">
        <v>1000</v>
      </c>
      <c r="N49" s="23"/>
    </row>
    <row r="50" spans="1:14" s="15" customFormat="1" ht="18" customHeight="1">
      <c r="A50" s="25"/>
      <c r="B50" s="20"/>
      <c r="C50" s="21"/>
      <c r="D50" s="22"/>
      <c r="E50" s="10" t="s">
        <v>6</v>
      </c>
      <c r="F50" s="11">
        <v>17908.258139999998</v>
      </c>
      <c r="G50" s="11">
        <v>4959.3</v>
      </c>
      <c r="H50" s="11">
        <v>2031</v>
      </c>
      <c r="I50" s="11">
        <v>3718.05814</v>
      </c>
      <c r="J50" s="11">
        <v>699.9</v>
      </c>
      <c r="K50" s="11">
        <v>2500</v>
      </c>
      <c r="L50" s="11">
        <v>2000</v>
      </c>
      <c r="M50" s="11">
        <v>2000</v>
      </c>
      <c r="N50" s="23"/>
    </row>
    <row r="51" spans="1:14" s="15" customFormat="1" ht="18" customHeight="1">
      <c r="A51" s="25"/>
      <c r="B51" s="20"/>
      <c r="C51" s="21"/>
      <c r="D51" s="22"/>
      <c r="E51" s="10" t="s">
        <v>10</v>
      </c>
      <c r="F51" s="11">
        <v>1275.7</v>
      </c>
      <c r="G51" s="11">
        <v>260</v>
      </c>
      <c r="H51" s="11">
        <v>509.9</v>
      </c>
      <c r="I51" s="11">
        <v>305.8</v>
      </c>
      <c r="J51" s="11">
        <v>0</v>
      </c>
      <c r="K51" s="11">
        <v>0</v>
      </c>
      <c r="L51" s="11">
        <v>100</v>
      </c>
      <c r="M51" s="11">
        <v>100</v>
      </c>
      <c r="N51" s="23"/>
    </row>
    <row r="52" spans="1:14" s="15" customFormat="1" ht="18" customHeight="1">
      <c r="A52" s="25"/>
      <c r="B52" s="20"/>
      <c r="C52" s="21"/>
      <c r="D52" s="22"/>
      <c r="E52" s="10" t="s">
        <v>13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11">
        <v>0</v>
      </c>
      <c r="N52" s="23"/>
    </row>
    <row r="53" spans="1:14" ht="17.25" customHeight="1">
      <c r="A53" s="19"/>
      <c r="B53" s="34" t="s">
        <v>17</v>
      </c>
      <c r="C53" s="21"/>
      <c r="D53" s="22"/>
      <c r="E53" s="10"/>
      <c r="F53" s="4"/>
      <c r="G53" s="4"/>
      <c r="H53" s="4"/>
      <c r="I53" s="4"/>
      <c r="J53" s="4"/>
      <c r="K53" s="5"/>
      <c r="L53" s="5"/>
      <c r="M53" s="5"/>
      <c r="N53" s="23"/>
    </row>
    <row r="54" spans="1:14" ht="19.5" customHeight="1">
      <c r="A54" s="19"/>
      <c r="B54" s="34"/>
      <c r="C54" s="21"/>
      <c r="D54" s="22"/>
      <c r="E54" s="10" t="s">
        <v>7</v>
      </c>
      <c r="F54" s="11">
        <v>544012.58114</v>
      </c>
      <c r="G54" s="11">
        <v>34182.24</v>
      </c>
      <c r="H54" s="11">
        <v>98521.47</v>
      </c>
      <c r="I54" s="11">
        <v>96784.53114</v>
      </c>
      <c r="J54" s="11">
        <v>150575.38</v>
      </c>
      <c r="K54" s="11">
        <v>80399.36</v>
      </c>
      <c r="L54" s="11">
        <v>42509.8</v>
      </c>
      <c r="M54" s="11">
        <v>41039.8</v>
      </c>
      <c r="N54" s="23"/>
    </row>
    <row r="55" spans="1:14" ht="20.25" customHeight="1">
      <c r="A55" s="19"/>
      <c r="B55" s="34"/>
      <c r="C55" s="21"/>
      <c r="D55" s="22"/>
      <c r="E55" s="10" t="s">
        <v>5</v>
      </c>
      <c r="F55" s="11"/>
      <c r="G55" s="11"/>
      <c r="H55" s="11"/>
      <c r="I55" s="11"/>
      <c r="J55" s="11"/>
      <c r="K55" s="12"/>
      <c r="L55" s="12"/>
      <c r="M55" s="12"/>
      <c r="N55" s="23"/>
    </row>
    <row r="56" spans="1:14" ht="21.75" customHeight="1">
      <c r="A56" s="19"/>
      <c r="B56" s="34"/>
      <c r="C56" s="21"/>
      <c r="D56" s="22"/>
      <c r="E56" s="10" t="s">
        <v>9</v>
      </c>
      <c r="F56" s="11">
        <v>381962.061</v>
      </c>
      <c r="G56" s="11">
        <v>18683.2</v>
      </c>
      <c r="H56" s="11">
        <v>71341.9</v>
      </c>
      <c r="I56" s="11">
        <v>65011.471</v>
      </c>
      <c r="J56" s="11">
        <v>106465.49</v>
      </c>
      <c r="K56" s="11">
        <v>52500</v>
      </c>
      <c r="L56" s="11">
        <v>34690</v>
      </c>
      <c r="M56" s="11">
        <v>33270</v>
      </c>
      <c r="N56" s="23"/>
    </row>
    <row r="57" spans="1:14" ht="18.75" customHeight="1">
      <c r="A57" s="19"/>
      <c r="B57" s="34"/>
      <c r="C57" s="21"/>
      <c r="D57" s="22"/>
      <c r="E57" s="10" t="s">
        <v>6</v>
      </c>
      <c r="F57" s="11">
        <v>119229.65014</v>
      </c>
      <c r="G57" s="11">
        <v>12272.639999999998</v>
      </c>
      <c r="H57" s="11">
        <v>13800.7</v>
      </c>
      <c r="I57" s="11">
        <v>25482.260140000002</v>
      </c>
      <c r="J57" s="11">
        <v>32135.090000000004</v>
      </c>
      <c r="K57" s="11">
        <v>25299.36</v>
      </c>
      <c r="L57" s="11">
        <v>5119.8</v>
      </c>
      <c r="M57" s="11">
        <v>5119.8</v>
      </c>
      <c r="N57" s="23"/>
    </row>
    <row r="58" spans="1:14" ht="19.5" customHeight="1">
      <c r="A58" s="19"/>
      <c r="B58" s="34"/>
      <c r="C58" s="21"/>
      <c r="D58" s="22"/>
      <c r="E58" s="10" t="s">
        <v>10</v>
      </c>
      <c r="F58" s="11">
        <v>12803.499999999998</v>
      </c>
      <c r="G58" s="11">
        <v>1226.4</v>
      </c>
      <c r="H58" s="11">
        <v>6616.299999999999</v>
      </c>
      <c r="I58" s="11">
        <v>990.8</v>
      </c>
      <c r="J58" s="11">
        <v>2020</v>
      </c>
      <c r="K58" s="11">
        <v>600</v>
      </c>
      <c r="L58" s="11">
        <v>700</v>
      </c>
      <c r="M58" s="11">
        <v>650</v>
      </c>
      <c r="N58" s="23"/>
    </row>
    <row r="59" spans="1:14" ht="20.25" customHeight="1">
      <c r="A59" s="19"/>
      <c r="B59" s="34"/>
      <c r="C59" s="21"/>
      <c r="D59" s="22"/>
      <c r="E59" s="10" t="s">
        <v>13</v>
      </c>
      <c r="F59" s="11">
        <v>30017.37</v>
      </c>
      <c r="G59" s="11">
        <v>2000</v>
      </c>
      <c r="H59" s="11">
        <v>6762.57</v>
      </c>
      <c r="I59" s="11">
        <v>5300</v>
      </c>
      <c r="J59" s="11">
        <v>9954.8</v>
      </c>
      <c r="K59" s="11">
        <v>2000</v>
      </c>
      <c r="L59" s="11">
        <v>2000</v>
      </c>
      <c r="M59" s="11">
        <v>2000</v>
      </c>
      <c r="N59" s="23"/>
    </row>
    <row r="60" spans="1:14" ht="57" customHeight="1">
      <c r="A60" s="15"/>
      <c r="B60" s="43" t="s">
        <v>26</v>
      </c>
      <c r="C60" s="43"/>
      <c r="D60" s="43"/>
      <c r="E60" s="16"/>
      <c r="F60" s="15"/>
      <c r="G60" s="15"/>
      <c r="H60" s="15"/>
      <c r="I60" s="42" t="s">
        <v>27</v>
      </c>
      <c r="J60" s="42"/>
      <c r="K60" s="42"/>
      <c r="L60" s="17"/>
      <c r="M60" s="15"/>
      <c r="N60" s="15"/>
    </row>
    <row r="61" spans="2:11" ht="99.75" customHeight="1">
      <c r="B61" s="7"/>
      <c r="J61" s="9"/>
      <c r="K61" s="9"/>
    </row>
    <row r="62" spans="10:11" ht="99.75" customHeight="1">
      <c r="J62" s="18"/>
      <c r="K62" s="9"/>
    </row>
    <row r="63" ht="99.75" customHeight="1"/>
    <row r="64" ht="99.75" customHeight="1">
      <c r="E64" s="2"/>
    </row>
    <row r="65" ht="99.75" customHeight="1">
      <c r="E65" s="2"/>
    </row>
    <row r="66" ht="99.75" customHeight="1">
      <c r="E66" s="2"/>
    </row>
    <row r="67" ht="99.75" customHeight="1">
      <c r="E67" s="2"/>
    </row>
    <row r="68" ht="99.75" customHeight="1">
      <c r="E68" s="2"/>
    </row>
    <row r="69" ht="99.75" customHeight="1">
      <c r="E69" s="2"/>
    </row>
    <row r="70" ht="99.75" customHeight="1">
      <c r="E70" s="2"/>
    </row>
    <row r="71" ht="99.75" customHeight="1">
      <c r="E71" s="2"/>
    </row>
    <row r="72" ht="99.75" customHeight="1">
      <c r="E72" s="2"/>
    </row>
    <row r="73" ht="99.75" customHeight="1">
      <c r="E73" s="2"/>
    </row>
    <row r="74" ht="99.75" customHeight="1">
      <c r="E74" s="2"/>
    </row>
    <row r="75" ht="99.75" customHeight="1">
      <c r="E75" s="2"/>
    </row>
    <row r="76" ht="99.75" customHeight="1">
      <c r="E76" s="2"/>
    </row>
    <row r="77" ht="99.75" customHeight="1">
      <c r="E77" s="2"/>
    </row>
    <row r="78" ht="99.75" customHeight="1">
      <c r="E78" s="2"/>
    </row>
    <row r="79" ht="99.75" customHeight="1">
      <c r="E79" s="2"/>
    </row>
    <row r="80" ht="99.75" customHeight="1">
      <c r="E80" s="2"/>
    </row>
    <row r="81" ht="99.75" customHeight="1">
      <c r="E81" s="2"/>
    </row>
    <row r="82" ht="99.75" customHeight="1">
      <c r="E82" s="2"/>
    </row>
    <row r="83" ht="99.75" customHeight="1">
      <c r="E83" s="2"/>
    </row>
    <row r="84" ht="99.75" customHeight="1">
      <c r="E84" s="2"/>
    </row>
    <row r="85" ht="99.75" customHeight="1">
      <c r="E85" s="2"/>
    </row>
    <row r="86" ht="99.75" customHeight="1">
      <c r="E86" s="2"/>
    </row>
    <row r="87" ht="99.75" customHeight="1">
      <c r="E87" s="2"/>
    </row>
    <row r="88" ht="99.75" customHeight="1">
      <c r="E88" s="2"/>
    </row>
    <row r="89" ht="99.75" customHeight="1">
      <c r="E89" s="2"/>
    </row>
    <row r="90" ht="99.75" customHeight="1">
      <c r="E90" s="2"/>
    </row>
    <row r="91" ht="99.75" customHeight="1">
      <c r="E91" s="2"/>
    </row>
    <row r="92" ht="99.75" customHeight="1">
      <c r="E92" s="2"/>
    </row>
    <row r="93" ht="99.75" customHeight="1">
      <c r="E93" s="2"/>
    </row>
    <row r="94" ht="99.75" customHeight="1">
      <c r="E94" s="2"/>
    </row>
    <row r="95" ht="99.75" customHeight="1">
      <c r="E95" s="2"/>
    </row>
    <row r="96" ht="99.75" customHeight="1">
      <c r="E96" s="2"/>
    </row>
    <row r="97" ht="99.75" customHeight="1">
      <c r="E97" s="2"/>
    </row>
    <row r="98" ht="99.75" customHeight="1">
      <c r="E98" s="2"/>
    </row>
    <row r="99" ht="99.75" customHeight="1">
      <c r="E99" s="2"/>
    </row>
    <row r="100" ht="99.75" customHeight="1">
      <c r="E100" s="2"/>
    </row>
    <row r="101" ht="99.75" customHeight="1">
      <c r="E101" s="2"/>
    </row>
    <row r="102" ht="99.75" customHeight="1">
      <c r="E102" s="2"/>
    </row>
    <row r="103" ht="99.75" customHeight="1">
      <c r="E103" s="2"/>
    </row>
    <row r="104" ht="99.75" customHeight="1">
      <c r="E104" s="2"/>
    </row>
    <row r="105" ht="99.75" customHeight="1">
      <c r="E105" s="2"/>
    </row>
    <row r="106" ht="99.75" customHeight="1">
      <c r="E106" s="2"/>
    </row>
    <row r="107" ht="99.75" customHeight="1">
      <c r="E107" s="2"/>
    </row>
    <row r="108" ht="99.75" customHeight="1">
      <c r="E108" s="2"/>
    </row>
    <row r="109" ht="99.75" customHeight="1">
      <c r="E109" s="2"/>
    </row>
    <row r="110" ht="99.75" customHeight="1">
      <c r="E110" s="2"/>
    </row>
    <row r="111" ht="99.75" customHeight="1">
      <c r="E111" s="2"/>
    </row>
    <row r="112" ht="99.75" customHeight="1">
      <c r="E112" s="2"/>
    </row>
    <row r="113" ht="99.75" customHeight="1">
      <c r="E113" s="2"/>
    </row>
    <row r="114" ht="99.75" customHeight="1">
      <c r="E114" s="2"/>
    </row>
    <row r="115" ht="99.75" customHeight="1">
      <c r="E115" s="2"/>
    </row>
    <row r="116" ht="99.75" customHeight="1">
      <c r="E116" s="2"/>
    </row>
    <row r="117" ht="99.75" customHeight="1">
      <c r="E117" s="2"/>
    </row>
    <row r="118" ht="99.75" customHeight="1">
      <c r="E118" s="2"/>
    </row>
    <row r="119" ht="99.75" customHeight="1">
      <c r="E119" s="2"/>
    </row>
    <row r="120" ht="99.75" customHeight="1">
      <c r="E120" s="2"/>
    </row>
    <row r="121" ht="99.75" customHeight="1">
      <c r="E121" s="2"/>
    </row>
    <row r="122" ht="99.75" customHeight="1">
      <c r="E122" s="2"/>
    </row>
    <row r="123" ht="99.75" customHeight="1">
      <c r="E123" s="2"/>
    </row>
    <row r="124" ht="99.75" customHeight="1">
      <c r="E124" s="2"/>
    </row>
    <row r="125" ht="99.75" customHeight="1">
      <c r="E125" s="2"/>
    </row>
    <row r="126" ht="99.75" customHeight="1">
      <c r="E126" s="2"/>
    </row>
    <row r="127" ht="99.75" customHeight="1">
      <c r="E127" s="2"/>
    </row>
    <row r="128" ht="99.75" customHeight="1">
      <c r="E128" s="2"/>
    </row>
    <row r="129" ht="99.75" customHeight="1">
      <c r="E129" s="2"/>
    </row>
    <row r="130" ht="99.75" customHeight="1">
      <c r="E130" s="2"/>
    </row>
    <row r="131" ht="99.75" customHeight="1">
      <c r="E131" s="2"/>
    </row>
    <row r="132" ht="99.75" customHeight="1">
      <c r="E132" s="2"/>
    </row>
    <row r="133" ht="99.75" customHeight="1">
      <c r="E133" s="2"/>
    </row>
    <row r="134" ht="99.75" customHeight="1">
      <c r="E134" s="2"/>
    </row>
    <row r="135" ht="99.75" customHeight="1">
      <c r="E135" s="2"/>
    </row>
    <row r="136" ht="99.75" customHeight="1">
      <c r="E136" s="2"/>
    </row>
    <row r="137" ht="99.75" customHeight="1">
      <c r="E137" s="2"/>
    </row>
    <row r="138" ht="99.75" customHeight="1">
      <c r="E138" s="2"/>
    </row>
    <row r="139" ht="99.75" customHeight="1">
      <c r="E139" s="2"/>
    </row>
    <row r="140" ht="99.75" customHeight="1">
      <c r="E140" s="2"/>
    </row>
    <row r="141" ht="99.75" customHeight="1">
      <c r="E141" s="2"/>
    </row>
    <row r="142" ht="99.75" customHeight="1">
      <c r="E142" s="2"/>
    </row>
    <row r="143" ht="99.75" customHeight="1">
      <c r="E143" s="2"/>
    </row>
    <row r="144" ht="99.75" customHeight="1">
      <c r="E144" s="2"/>
    </row>
    <row r="145" ht="99.75" customHeight="1">
      <c r="E145" s="2"/>
    </row>
    <row r="146" ht="99.75" customHeight="1">
      <c r="E146" s="2"/>
    </row>
    <row r="147" ht="99.75" customHeight="1">
      <c r="E147" s="2"/>
    </row>
    <row r="148" ht="99.75" customHeight="1">
      <c r="E148" s="2"/>
    </row>
    <row r="149" ht="99.75" customHeight="1">
      <c r="E149" s="2"/>
    </row>
    <row r="150" ht="99.75" customHeight="1">
      <c r="E150" s="2"/>
    </row>
    <row r="151" ht="99.75" customHeight="1">
      <c r="E151" s="2"/>
    </row>
    <row r="152" ht="99.75" customHeight="1">
      <c r="E152" s="2"/>
    </row>
    <row r="153" ht="99.75" customHeight="1">
      <c r="E153" s="2"/>
    </row>
    <row r="154" ht="99.75" customHeight="1">
      <c r="E154" s="2"/>
    </row>
    <row r="155" ht="99.75" customHeight="1">
      <c r="E155" s="2"/>
    </row>
    <row r="156" ht="99.75" customHeight="1">
      <c r="E156" s="2"/>
    </row>
    <row r="157" ht="99.75" customHeight="1">
      <c r="E157" s="2"/>
    </row>
    <row r="158" ht="99.75" customHeight="1">
      <c r="E158" s="2"/>
    </row>
    <row r="159" ht="99.75" customHeight="1">
      <c r="E159" s="2"/>
    </row>
    <row r="160" ht="99.75" customHeight="1">
      <c r="E160" s="2"/>
    </row>
    <row r="161" ht="99.75" customHeight="1">
      <c r="E161" s="2"/>
    </row>
    <row r="162" ht="99.75" customHeight="1">
      <c r="E162" s="2"/>
    </row>
    <row r="163" ht="99.75" customHeight="1">
      <c r="E163" s="2"/>
    </row>
    <row r="164" ht="99.75" customHeight="1">
      <c r="E164" s="2"/>
    </row>
    <row r="165" ht="99.75" customHeight="1">
      <c r="E165" s="2"/>
    </row>
    <row r="166" ht="99.75" customHeight="1">
      <c r="E166" s="2"/>
    </row>
    <row r="167" ht="99.75" customHeight="1">
      <c r="E167" s="2"/>
    </row>
    <row r="168" ht="99.75" customHeight="1">
      <c r="E168" s="2"/>
    </row>
    <row r="169" ht="99.75" customHeight="1">
      <c r="E169" s="2"/>
    </row>
    <row r="170" ht="99.75" customHeight="1">
      <c r="E170" s="2"/>
    </row>
    <row r="171" ht="99.75" customHeight="1">
      <c r="E171" s="2"/>
    </row>
    <row r="172" ht="99.75" customHeight="1">
      <c r="E172" s="2"/>
    </row>
    <row r="173" ht="99.75" customHeight="1">
      <c r="E173" s="2"/>
    </row>
    <row r="174" ht="99.75" customHeight="1">
      <c r="E174" s="2"/>
    </row>
    <row r="175" ht="99.75" customHeight="1">
      <c r="E175" s="2"/>
    </row>
    <row r="176" ht="99.75" customHeight="1">
      <c r="E176" s="2"/>
    </row>
    <row r="177" ht="99.75" customHeight="1">
      <c r="E177" s="2"/>
    </row>
    <row r="178" ht="99.75" customHeight="1">
      <c r="E178" s="2"/>
    </row>
    <row r="179" ht="99.75" customHeight="1">
      <c r="E179" s="2"/>
    </row>
    <row r="180" ht="99.75" customHeight="1">
      <c r="E180" s="2"/>
    </row>
    <row r="181" ht="99.75" customHeight="1">
      <c r="E181" s="2"/>
    </row>
    <row r="182" ht="99.75" customHeight="1">
      <c r="E182" s="2"/>
    </row>
    <row r="183" ht="99.75" customHeight="1">
      <c r="E183" s="2"/>
    </row>
    <row r="184" ht="99.75" customHeight="1">
      <c r="E184" s="2"/>
    </row>
    <row r="185" ht="99.75" customHeight="1">
      <c r="E185" s="2"/>
    </row>
    <row r="186" ht="99.75" customHeight="1">
      <c r="E186" s="2"/>
    </row>
    <row r="187" ht="99.75" customHeight="1">
      <c r="E187" s="2"/>
    </row>
    <row r="188" ht="99.75" customHeight="1">
      <c r="E188" s="2"/>
    </row>
    <row r="189" ht="99.75" customHeight="1">
      <c r="E189" s="2"/>
    </row>
    <row r="190" ht="99.75" customHeight="1">
      <c r="E190" s="2"/>
    </row>
    <row r="191" ht="99.75" customHeight="1">
      <c r="E191" s="2"/>
    </row>
    <row r="192" ht="99.75" customHeight="1">
      <c r="E192" s="2"/>
    </row>
    <row r="193" ht="99.75" customHeight="1">
      <c r="E193" s="2"/>
    </row>
    <row r="194" ht="99.75" customHeight="1">
      <c r="E194" s="2"/>
    </row>
    <row r="195" ht="99.75" customHeight="1">
      <c r="E195" s="2"/>
    </row>
    <row r="196" ht="99.75" customHeight="1">
      <c r="E196" s="2"/>
    </row>
    <row r="197" ht="99.75" customHeight="1">
      <c r="E197" s="2"/>
    </row>
    <row r="198" ht="99.75" customHeight="1">
      <c r="E198" s="2"/>
    </row>
    <row r="199" ht="99.75" customHeight="1">
      <c r="E199" s="2"/>
    </row>
    <row r="200" ht="99.75" customHeight="1">
      <c r="E200" s="2"/>
    </row>
    <row r="201" ht="99.75" customHeight="1">
      <c r="E201" s="2"/>
    </row>
    <row r="202" ht="99.75" customHeight="1">
      <c r="E202" s="2"/>
    </row>
    <row r="203" ht="99.75" customHeight="1">
      <c r="E203" s="2"/>
    </row>
    <row r="204" ht="99.75" customHeight="1">
      <c r="E204" s="2"/>
    </row>
    <row r="205" ht="99.75" customHeight="1">
      <c r="E205" s="2"/>
    </row>
    <row r="206" ht="99.75" customHeight="1">
      <c r="E206" s="2"/>
    </row>
    <row r="207" ht="99.75" customHeight="1">
      <c r="E207" s="2"/>
    </row>
    <row r="208" ht="99.75" customHeight="1">
      <c r="E208" s="2"/>
    </row>
    <row r="209" ht="99.75" customHeight="1">
      <c r="E209" s="2"/>
    </row>
    <row r="210" ht="99.75" customHeight="1">
      <c r="E210" s="2"/>
    </row>
    <row r="211" ht="99.75" customHeight="1">
      <c r="E211" s="2"/>
    </row>
    <row r="212" ht="99.75" customHeight="1">
      <c r="E212" s="2"/>
    </row>
    <row r="213" ht="99.75" customHeight="1">
      <c r="E213" s="2"/>
    </row>
    <row r="214" ht="99.75" customHeight="1">
      <c r="E214" s="2"/>
    </row>
    <row r="215" ht="99.75" customHeight="1">
      <c r="E215" s="2"/>
    </row>
    <row r="216" ht="99.75" customHeight="1">
      <c r="E216" s="2"/>
    </row>
    <row r="217" ht="99.75" customHeight="1">
      <c r="E217" s="2"/>
    </row>
    <row r="218" ht="99.75" customHeight="1">
      <c r="E218" s="2"/>
    </row>
    <row r="219" ht="99.75" customHeight="1">
      <c r="E219" s="2"/>
    </row>
    <row r="220" ht="99.75" customHeight="1">
      <c r="E220" s="2"/>
    </row>
    <row r="221" ht="99.75" customHeight="1">
      <c r="E221" s="2"/>
    </row>
    <row r="222" ht="99.75" customHeight="1">
      <c r="E222" s="2"/>
    </row>
    <row r="223" ht="99.75" customHeight="1">
      <c r="E223" s="2"/>
    </row>
    <row r="224" ht="99.75" customHeight="1">
      <c r="E224" s="2"/>
    </row>
    <row r="225" ht="99.75" customHeight="1">
      <c r="E225" s="2"/>
    </row>
    <row r="226" ht="99.75" customHeight="1">
      <c r="E226" s="2"/>
    </row>
    <row r="227" ht="99.75" customHeight="1">
      <c r="E227" s="2"/>
    </row>
    <row r="228" ht="99.75" customHeight="1">
      <c r="E228" s="2"/>
    </row>
    <row r="229" ht="99.75" customHeight="1">
      <c r="E229" s="2"/>
    </row>
    <row r="230" ht="99.75" customHeight="1">
      <c r="E230" s="2"/>
    </row>
    <row r="231" ht="99.75" customHeight="1">
      <c r="E231" s="2"/>
    </row>
    <row r="232" ht="99.75" customHeight="1">
      <c r="E232" s="2"/>
    </row>
    <row r="233" ht="99.75" customHeight="1">
      <c r="E233" s="2"/>
    </row>
    <row r="234" ht="99.75" customHeight="1">
      <c r="E234" s="2"/>
    </row>
    <row r="235" ht="99.75" customHeight="1">
      <c r="E235" s="2"/>
    </row>
    <row r="236" ht="99.75" customHeight="1">
      <c r="E236" s="2"/>
    </row>
    <row r="237" ht="99.75" customHeight="1">
      <c r="E237" s="2"/>
    </row>
    <row r="238" ht="99.75" customHeight="1">
      <c r="E238" s="2"/>
    </row>
    <row r="239" ht="99.75" customHeight="1">
      <c r="E239" s="2"/>
    </row>
    <row r="240" ht="99.75" customHeight="1">
      <c r="E240" s="2"/>
    </row>
    <row r="241" ht="99.75" customHeight="1">
      <c r="E241" s="2"/>
    </row>
    <row r="242" ht="99.75" customHeight="1">
      <c r="E242" s="2"/>
    </row>
    <row r="243" ht="99.75" customHeight="1">
      <c r="E243" s="2"/>
    </row>
    <row r="244" ht="99.75" customHeight="1">
      <c r="E244" s="2"/>
    </row>
    <row r="245" ht="99.75" customHeight="1">
      <c r="E245" s="2"/>
    </row>
    <row r="246" ht="99.75" customHeight="1">
      <c r="E246" s="2"/>
    </row>
    <row r="247" ht="99.75" customHeight="1">
      <c r="E247" s="2"/>
    </row>
    <row r="248" ht="99.75" customHeight="1">
      <c r="E248" s="2"/>
    </row>
    <row r="249" ht="99.75" customHeight="1">
      <c r="E249" s="2"/>
    </row>
    <row r="250" ht="99.75" customHeight="1">
      <c r="E250" s="2"/>
    </row>
    <row r="251" ht="99.75" customHeight="1">
      <c r="E251" s="2"/>
    </row>
    <row r="252" ht="99.75" customHeight="1">
      <c r="E252" s="2"/>
    </row>
    <row r="253" ht="99.75" customHeight="1">
      <c r="E253" s="2"/>
    </row>
    <row r="254" ht="99.75" customHeight="1">
      <c r="E254" s="2"/>
    </row>
    <row r="255" ht="99.75" customHeight="1">
      <c r="E255" s="2"/>
    </row>
    <row r="256" ht="99.75" customHeight="1">
      <c r="E256" s="2"/>
    </row>
    <row r="257" ht="99.75" customHeight="1">
      <c r="E257" s="2"/>
    </row>
    <row r="258" ht="99.75" customHeight="1">
      <c r="E258" s="2"/>
    </row>
    <row r="259" ht="99.75" customHeight="1">
      <c r="E259" s="2"/>
    </row>
    <row r="260" ht="99.75" customHeight="1">
      <c r="E260" s="2"/>
    </row>
    <row r="261" ht="99.75" customHeight="1">
      <c r="E261" s="2"/>
    </row>
    <row r="262" ht="99.75" customHeight="1">
      <c r="E262" s="2"/>
    </row>
    <row r="263" ht="99.75" customHeight="1">
      <c r="E263" s="2"/>
    </row>
    <row r="264" ht="99.75" customHeight="1">
      <c r="E264" s="2"/>
    </row>
    <row r="265" ht="99.75" customHeight="1">
      <c r="E265" s="2"/>
    </row>
    <row r="266" ht="99.75" customHeight="1">
      <c r="E266" s="2"/>
    </row>
    <row r="267" ht="99.75" customHeight="1">
      <c r="E267" s="2"/>
    </row>
    <row r="268" ht="99.75" customHeight="1">
      <c r="E268" s="2"/>
    </row>
    <row r="269" ht="99.75" customHeight="1">
      <c r="E269" s="2"/>
    </row>
    <row r="270" ht="99.75" customHeight="1">
      <c r="E270" s="2"/>
    </row>
    <row r="271" ht="99.75" customHeight="1">
      <c r="E271" s="2"/>
    </row>
    <row r="272" ht="99.75" customHeight="1">
      <c r="E272" s="2"/>
    </row>
    <row r="273" ht="99.75" customHeight="1">
      <c r="E273" s="2"/>
    </row>
    <row r="274" ht="99.75" customHeight="1">
      <c r="E274" s="2"/>
    </row>
    <row r="275" ht="99.75" customHeight="1">
      <c r="E275" s="2"/>
    </row>
    <row r="276" ht="99.75" customHeight="1">
      <c r="E276" s="2"/>
    </row>
    <row r="277" ht="99.75" customHeight="1">
      <c r="E277" s="2"/>
    </row>
    <row r="278" ht="99.75" customHeight="1">
      <c r="E278" s="2"/>
    </row>
    <row r="279" ht="99.75" customHeight="1">
      <c r="E279" s="2"/>
    </row>
    <row r="280" ht="99.75" customHeight="1">
      <c r="E280" s="2"/>
    </row>
    <row r="281" ht="99.75" customHeight="1">
      <c r="E281" s="2"/>
    </row>
    <row r="282" ht="99.75" customHeight="1">
      <c r="E282" s="2"/>
    </row>
    <row r="283" ht="99.75" customHeight="1">
      <c r="E283" s="2"/>
    </row>
    <row r="284" ht="99.75" customHeight="1">
      <c r="E284" s="2"/>
    </row>
    <row r="285" ht="99.75" customHeight="1">
      <c r="E285" s="2"/>
    </row>
    <row r="286" ht="99.75" customHeight="1">
      <c r="E286" s="2"/>
    </row>
    <row r="287" ht="99.75" customHeight="1">
      <c r="E287" s="2"/>
    </row>
    <row r="288" ht="99.75" customHeight="1">
      <c r="E288" s="2"/>
    </row>
    <row r="289" ht="99.75" customHeight="1">
      <c r="E289" s="2"/>
    </row>
    <row r="290" ht="99.75" customHeight="1">
      <c r="E290" s="2"/>
    </row>
    <row r="291" ht="99.75" customHeight="1">
      <c r="E291" s="2"/>
    </row>
    <row r="292" ht="99.75" customHeight="1">
      <c r="E292" s="2"/>
    </row>
    <row r="293" ht="99.75" customHeight="1">
      <c r="E293" s="2"/>
    </row>
    <row r="294" ht="99.75" customHeight="1">
      <c r="E294" s="2"/>
    </row>
    <row r="295" ht="12.75">
      <c r="E295" s="2"/>
    </row>
    <row r="296" ht="12.75">
      <c r="E296" s="2"/>
    </row>
    <row r="297" ht="12.75">
      <c r="E297" s="2"/>
    </row>
    <row r="298" ht="12.75">
      <c r="E298" s="2"/>
    </row>
    <row r="299" ht="12.75">
      <c r="E299" s="2"/>
    </row>
    <row r="300" ht="12.75">
      <c r="E300" s="2"/>
    </row>
    <row r="301" ht="12.75">
      <c r="E301" s="2"/>
    </row>
    <row r="302" ht="12.75">
      <c r="E302" s="2"/>
    </row>
    <row r="303" ht="12.75">
      <c r="E303" s="2"/>
    </row>
    <row r="304" ht="12.75">
      <c r="E304" s="2"/>
    </row>
    <row r="305" ht="12.75">
      <c r="E305" s="2"/>
    </row>
    <row r="306" ht="12.75">
      <c r="E306" s="2"/>
    </row>
    <row r="307" ht="12.75">
      <c r="E307" s="2"/>
    </row>
    <row r="308" ht="12.75">
      <c r="E308" s="2"/>
    </row>
    <row r="309" ht="12.75">
      <c r="E309" s="2"/>
    </row>
    <row r="310" ht="12.75">
      <c r="E310" s="2"/>
    </row>
    <row r="311" ht="12.75">
      <c r="E311" s="2"/>
    </row>
    <row r="312" ht="12.75">
      <c r="E312" s="2"/>
    </row>
    <row r="313" ht="12.75">
      <c r="E313" s="2"/>
    </row>
    <row r="314" ht="12.75">
      <c r="E314" s="2"/>
    </row>
    <row r="315" ht="12.75">
      <c r="E315" s="2"/>
    </row>
    <row r="316" ht="12.75">
      <c r="E316" s="2"/>
    </row>
    <row r="317" ht="12.75">
      <c r="E317" s="2"/>
    </row>
    <row r="318" ht="12.75">
      <c r="E318" s="2"/>
    </row>
    <row r="319" ht="12.75">
      <c r="E319" s="2"/>
    </row>
    <row r="320" ht="12.75">
      <c r="E320" s="2"/>
    </row>
    <row r="321" ht="12.75">
      <c r="E321" s="2"/>
    </row>
    <row r="322" ht="12.75">
      <c r="E322" s="2"/>
    </row>
    <row r="323" ht="12.75">
      <c r="E323" s="2"/>
    </row>
    <row r="324" ht="12.75">
      <c r="E324" s="2"/>
    </row>
    <row r="325" ht="12.75">
      <c r="E325" s="2"/>
    </row>
    <row r="326" ht="12.75">
      <c r="E326" s="2"/>
    </row>
    <row r="327" ht="12.75">
      <c r="E327" s="2"/>
    </row>
    <row r="328" ht="12.75">
      <c r="E328" s="2"/>
    </row>
    <row r="329" ht="12.75">
      <c r="E329" s="2"/>
    </row>
    <row r="330" ht="12.75">
      <c r="E330" s="2"/>
    </row>
    <row r="331" ht="12.75">
      <c r="E331" s="2"/>
    </row>
    <row r="332" ht="12.75">
      <c r="E332" s="2"/>
    </row>
    <row r="333" ht="12.75">
      <c r="E333" s="2"/>
    </row>
    <row r="334" ht="12.75">
      <c r="E334" s="2"/>
    </row>
    <row r="335" ht="12.75">
      <c r="E335" s="2"/>
    </row>
    <row r="336" ht="12.75">
      <c r="E336" s="2"/>
    </row>
    <row r="337" ht="12.75">
      <c r="E337" s="2"/>
    </row>
    <row r="338" ht="12.75">
      <c r="E338" s="2"/>
    </row>
    <row r="339" ht="12.75">
      <c r="E339" s="2"/>
    </row>
    <row r="340" ht="12.75">
      <c r="E340" s="2"/>
    </row>
    <row r="341" ht="12.75">
      <c r="E341" s="2"/>
    </row>
    <row r="342" ht="12.75">
      <c r="E342" s="2"/>
    </row>
    <row r="343" ht="12.75">
      <c r="E343" s="2"/>
    </row>
  </sheetData>
  <sheetProtection/>
  <mergeCells count="53">
    <mergeCell ref="N39:N45"/>
    <mergeCell ref="N24:N30"/>
    <mergeCell ref="N31:N37"/>
    <mergeCell ref="A38:N38"/>
    <mergeCell ref="A24:A30"/>
    <mergeCell ref="A31:A37"/>
    <mergeCell ref="D39:D45"/>
    <mergeCell ref="C31:C37"/>
    <mergeCell ref="D31:D37"/>
    <mergeCell ref="A4:A6"/>
    <mergeCell ref="B4:B6"/>
    <mergeCell ref="J5:M5"/>
    <mergeCell ref="F5:F6"/>
    <mergeCell ref="A39:A45"/>
    <mergeCell ref="B39:B45"/>
    <mergeCell ref="C39:C45"/>
    <mergeCell ref="I60:K60"/>
    <mergeCell ref="B60:D60"/>
    <mergeCell ref="B24:B30"/>
    <mergeCell ref="C24:C30"/>
    <mergeCell ref="D24:D30"/>
    <mergeCell ref="D53:D59"/>
    <mergeCell ref="B31:B37"/>
    <mergeCell ref="D4:D6"/>
    <mergeCell ref="N53:N59"/>
    <mergeCell ref="D46:D52"/>
    <mergeCell ref="A46:A52"/>
    <mergeCell ref="B46:B52"/>
    <mergeCell ref="C46:C52"/>
    <mergeCell ref="N46:N52"/>
    <mergeCell ref="A53:A59"/>
    <mergeCell ref="B53:B59"/>
    <mergeCell ref="C53:C59"/>
    <mergeCell ref="N9:N15"/>
    <mergeCell ref="M1:N1"/>
    <mergeCell ref="N4:N6"/>
    <mergeCell ref="A23:N23"/>
    <mergeCell ref="G5:I5"/>
    <mergeCell ref="A3:M3"/>
    <mergeCell ref="A2:M2"/>
    <mergeCell ref="E4:E6"/>
    <mergeCell ref="C4:C6"/>
    <mergeCell ref="F4:M4"/>
    <mergeCell ref="A16:A22"/>
    <mergeCell ref="B16:B22"/>
    <mergeCell ref="C16:C22"/>
    <mergeCell ref="D16:D22"/>
    <mergeCell ref="N16:N22"/>
    <mergeCell ref="A8:N8"/>
    <mergeCell ref="A9:A15"/>
    <mergeCell ref="B9:B15"/>
    <mergeCell ref="C9:C15"/>
    <mergeCell ref="D9:D15"/>
  </mergeCells>
  <printOptions/>
  <pageMargins left="0.7874015748031497" right="0.1968503937007874" top="0.5118110236220472" bottom="0.5118110236220472" header="0" footer="0"/>
  <pageSetup fitToHeight="8" horizontalDpi="600" verticalDpi="600" orientation="landscape" paperSize="9" scale="65" r:id="rId1"/>
  <headerFooter differentFirst="1" alignWithMargins="0">
    <oddFooter>&amp;C&amp;P</oddFooter>
  </headerFooter>
  <rowBreaks count="1" manualBreakCount="1">
    <brk id="37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</dc:creator>
  <cp:keywords/>
  <dc:description/>
  <cp:lastModifiedBy>gromdepinform</cp:lastModifiedBy>
  <cp:lastPrinted>2018-05-22T10:08:10Z</cp:lastPrinted>
  <dcterms:created xsi:type="dcterms:W3CDTF">2011-01-16T18:41:03Z</dcterms:created>
  <dcterms:modified xsi:type="dcterms:W3CDTF">2018-05-22T12:43:32Z</dcterms:modified>
  <cp:category/>
  <cp:version/>
  <cp:contentType/>
  <cp:contentStatus/>
</cp:coreProperties>
</file>